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kuzmenko\Desktop\Отчеты на сайт\"/>
    </mc:Choice>
  </mc:AlternateContent>
  <bookViews>
    <workbookView xWindow="0" yWindow="0" windowWidth="23250" windowHeight="12435"/>
  </bookViews>
  <sheets>
    <sheet name="Приложение №8" sheetId="2" r:id="rId1"/>
    <sheet name="перечень кодов" sheetId="3" r:id="rId2"/>
  </sheets>
  <definedNames>
    <definedName name="_xlnm._FilterDatabase" localSheetId="0" hidden="1">'Приложение №8'!$A$5:$J$36</definedName>
    <definedName name="Код">'перечень кодов'!#REF!</definedName>
    <definedName name="код1">'перечень кодов'!$B$5,'перечень кодов'!$B$7,'перечень кодов'!$B$13,'перечень кодов'!$B$22,'перечень кодов'!$B$19,'перечень кодов'!$B$25,'перечень кодов'!$B$29,'перечень кодов'!$B$31,'перечень кодов'!$B$33,'перечень кодов'!$B$36,'перечень кодов'!$B$42,'перечень кодов'!$B$47,'перечень кодов'!$B$51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2" l="1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</calcChain>
</file>

<file path=xl/sharedStrings.xml><?xml version="1.0" encoding="utf-8"?>
<sst xmlns="http://schemas.openxmlformats.org/spreadsheetml/2006/main" count="131" uniqueCount="107">
  <si>
    <t>200</t>
  </si>
  <si>
    <t>Закупка товаров, работ и услуг для обеспечения государственных (муниципальных) нужд</t>
  </si>
  <si>
    <t>600</t>
  </si>
  <si>
    <t>Предоставление субсидий бюджетным, автономным учреждениям и иным некоммерческим организациям</t>
  </si>
  <si>
    <t>Другие вопросы в области национальной экономики</t>
  </si>
  <si>
    <t>НАЦИОНАЛЬНАЯ ЭКОНОМИКА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</si>
  <si>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</si>
  <si>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</si>
  <si>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Расходы на содержание государственных органов и обеспечение их функций</t>
  </si>
  <si>
    <t xml:space="preserve"> Поощрение за достижение показателей деятельности органов исполнительной власти субъектов Российской Федерации</t>
  </si>
  <si>
    <t>Отдельные мероприятия программы</t>
  </si>
  <si>
    <t>Другие общегосударственные вопросы</t>
  </si>
  <si>
    <t>ОБЩЕГОСУДАРСТВЕННЫЕ ВОПРОСЫ</t>
  </si>
  <si>
    <t xml:space="preserve"> Субсидии бюджетным учреждениям на приобретение основных средств </t>
  </si>
  <si>
    <t xml:space="preserve"> Субсидии бюджетным учреждениям на финансовое обеспечение выполнения государственного задания на оказание государственных услуг (выполнение работ)</t>
  </si>
  <si>
    <t>400</t>
  </si>
  <si>
    <t>Капитальные вложения в объекты государственной (муниципальной) собственности</t>
  </si>
  <si>
    <t xml:space="preserve"> Бюджетные инвестиции в объекты капитального строительства государственной собственности и (или) на приобретение объектов недвижимого имущества в государственную собственность</t>
  </si>
  <si>
    <t>05.2.01.71550</t>
  </si>
  <si>
    <t xml:space="preserve"> Проведение землеустроительных работ в отношении участков границы Ненецкого автономного округа</t>
  </si>
  <si>
    <t>05.2.01.00000</t>
  </si>
  <si>
    <t>Основное мероприятие "Проведение землеустроительных работ в отношении административно-территориальных образований Ненецкого автономного округа"</t>
  </si>
  <si>
    <t>05.2.00.00000</t>
  </si>
  <si>
    <t>Подпрограмма 2 "Участие в развитии единой системы государственной регистрации прав и кадастрового учёта недвижимости"</t>
  </si>
  <si>
    <t>05.0.00.00000</t>
  </si>
  <si>
    <t>Государственная программа Ненецкого автономного округа "Управление имуществом и земельными ресурсами на территории Ненецкого автономного округа"</t>
  </si>
  <si>
    <t>05.Ц.00.70500</t>
  </si>
  <si>
    <t>05.Ц.00.70010</t>
  </si>
  <si>
    <t>05.Ц.00.55500</t>
  </si>
  <si>
    <t>05.Ц.00.00000</t>
  </si>
  <si>
    <t>05.2.02.70140</t>
  </si>
  <si>
    <t>05.2.02.70120</t>
  </si>
  <si>
    <t>05.2.02.00000</t>
  </si>
  <si>
    <t>Основное мероприятие "Актуализация результатов государственной кадастровой оценки"</t>
  </si>
  <si>
    <t>05.1.01.71540</t>
  </si>
  <si>
    <t xml:space="preserve"> Проведение землеустроительных, оценочных работ</t>
  </si>
  <si>
    <t>05.1.01.71510</t>
  </si>
  <si>
    <t xml:space="preserve"> Содержание и обслуживание казны Ненецкого автономного округа</t>
  </si>
  <si>
    <t>05.1.01.00000</t>
  </si>
  <si>
    <t>Основное мероприятие "Вовлечение в экономический оборот объектов, находящихся в собственности Ненецкого автономного округа, и земельных участков, государственная собственность на которые не разграничена"</t>
  </si>
  <si>
    <t>05.1.00.00000</t>
  </si>
  <si>
    <t>Подпрограмма 1 "Управление государственным имуществом Ненецкого автономного округа и земельными участками, государственная собственность на которые не разграничена"</t>
  </si>
  <si>
    <t>УПРАВЛЕНИЕ ИМУЩЕСТВЕННЫХ И ЗЕМЕЛЬНЫХ ОТНОШЕНИЙ НЕНЕЦКОГО АВТОНОМНОГО ОКРУГА</t>
  </si>
  <si>
    <t>% исполнения по текущий месяц</t>
  </si>
  <si>
    <t>Всего расходов</t>
  </si>
  <si>
    <t>Уточненный план на год</t>
  </si>
  <si>
    <t>Вид расходов</t>
  </si>
  <si>
    <t>Целевая статья</t>
  </si>
  <si>
    <t>Подраздел</t>
  </si>
  <si>
    <t>Раздел</t>
  </si>
  <si>
    <t>Глава</t>
  </si>
  <si>
    <t>Наименование</t>
  </si>
  <si>
    <t>(руб.)</t>
  </si>
  <si>
    <t>Ведомственная структура расходов окружного бюджета</t>
  </si>
  <si>
    <t>Сумма неисполнения</t>
  </si>
  <si>
    <t>Перечень кодов и наименований причин неисполнения бюджета по расходам</t>
  </si>
  <si>
    <t>Код</t>
  </si>
  <si>
    <t>Причины отклонений</t>
  </si>
  <si>
    <t>Положительный эффект от экономии</t>
  </si>
  <si>
    <t>экономия по результатам проведения конкурсных процедур</t>
  </si>
  <si>
    <t>экономия зарезервированных средств</t>
  </si>
  <si>
    <t>обслуживание госдолга</t>
  </si>
  <si>
    <t>экономия в связи с отсутствием чрезвычайных ситуаций</t>
  </si>
  <si>
    <t>резервного фонда</t>
  </si>
  <si>
    <t>резервы по зарплате (Указы, МРОТ)</t>
  </si>
  <si>
    <t>Нейтральный (не влияющий на оценку) эффект от экономии</t>
  </si>
  <si>
    <t>заявительный характер субсидирования организаций, выплат пособий и компенсаций</t>
  </si>
  <si>
    <t xml:space="preserve">выплата субсидии </t>
  </si>
  <si>
    <t>заявки муниципальных образований</t>
  </si>
  <si>
    <t>ипотечное кредитование</t>
  </si>
  <si>
    <t>пособия по безработице</t>
  </si>
  <si>
    <t>снижение контингента</t>
  </si>
  <si>
    <t>экономия средств по выплатам сотрудникам</t>
  </si>
  <si>
    <t>перенос срока отпуска</t>
  </si>
  <si>
    <t>оплата льготного проезда</t>
  </si>
  <si>
    <t>изменение сроков исполнения по объективным причинам</t>
  </si>
  <si>
    <t>невозможность заключения контракта в связи с отсутствием претендентов</t>
  </si>
  <si>
    <t>оспаривание результатов конкурса</t>
  </si>
  <si>
    <t>отсутствие потребности в осуществлении расходов</t>
  </si>
  <si>
    <t>экономия по налогам</t>
  </si>
  <si>
    <t>налоговые льготы</t>
  </si>
  <si>
    <t>госпошлина</t>
  </si>
  <si>
    <t>нарушение органами местного самоуправления условий порядка предоставления межбюджетных трансфертов</t>
  </si>
  <si>
    <t>приостановка дотаций</t>
  </si>
  <si>
    <t>экономия по услугам банка, почты</t>
  </si>
  <si>
    <t>почтовые расходы по выплатам</t>
  </si>
  <si>
    <t>отклонение менее 100 рублей</t>
  </si>
  <si>
    <t>большой процент неисполнения на незначительных (менее 100 рублей) суммах</t>
  </si>
  <si>
    <t>Отрицательный эффект от экономии</t>
  </si>
  <si>
    <t xml:space="preserve">проблемы с документами </t>
  </si>
  <si>
    <t>отсутствие нормативных документов по порядку использования средств</t>
  </si>
  <si>
    <t>непредоставление документов, счетов на оплату</t>
  </si>
  <si>
    <t xml:space="preserve"> </t>
  </si>
  <si>
    <t>несоответствие условий договора</t>
  </si>
  <si>
    <t>позднее заключение договора, перенос срока</t>
  </si>
  <si>
    <t xml:space="preserve">позднее поступление документов на возмещение расходов </t>
  </si>
  <si>
    <t>неверное планирование</t>
  </si>
  <si>
    <t xml:space="preserve">внесение изменений в роспись, кассовый план </t>
  </si>
  <si>
    <t>резервирование средств</t>
  </si>
  <si>
    <t>уточнение классификации расходов</t>
  </si>
  <si>
    <t>федеральные деньги</t>
  </si>
  <si>
    <t xml:space="preserve">нарушение сроков исполнения </t>
  </si>
  <si>
    <t>нарушение сроков исполнения контрактов</t>
  </si>
  <si>
    <t>отставание подрядчиков от графика работ</t>
  </si>
  <si>
    <t>перенос сроков мероприятий</t>
  </si>
  <si>
    <t>иные (только по согласованию с управлением финансов)</t>
  </si>
  <si>
    <t xml:space="preserve"> на 1 января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</si>
</sst>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5" formatCode="#,##0.00;[Red]\-#,##0.00;0.00"/>
    <numFmt numFmtId="166" formatCode="000;;"/>
    <numFmt numFmtId="167" formatCode="00\.0\.00\.00000;;"/>
    <numFmt numFmtId="168" formatCode="00;;"/>
    <numFmt numFmtId="169" formatCode="000"/>
    <numFmt numFmtId="172" formatCode="0.0"/>
    <numFmt numFmtId="173" formatCode="#,##0.00_ ;[Red]\-#,##0.00\ 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1" fillId="0" borderId="0"/>
  </cellStyleXfs>
  <cellXfs count="56">
    <xf numFmtId="0" fontId="0" fillId="0" borderId="0" xfId="0"/>
    <xf numFmtId="0" fontId="2" fillId="0" borderId="0" xfId="1"/>
    <xf numFmtId="165" fontId="3" fillId="2" borderId="1" xfId="1" applyNumberFormat="1" applyFont="1" applyFill="1" applyBorder="1" applyAlignment="1" applyProtection="1">
      <alignment wrapText="1"/>
      <protection hidden="1"/>
    </xf>
    <xf numFmtId="166" fontId="3" fillId="2" borderId="1" xfId="1" applyNumberFormat="1" applyFont="1" applyFill="1" applyBorder="1" applyAlignment="1" applyProtection="1">
      <alignment horizontal="right" wrapText="1"/>
      <protection hidden="1"/>
    </xf>
    <xf numFmtId="165" fontId="3" fillId="0" borderId="1" xfId="1" applyNumberFormat="1" applyFont="1" applyFill="1" applyBorder="1" applyAlignment="1" applyProtection="1">
      <alignment wrapText="1"/>
      <protection hidden="1"/>
    </xf>
    <xf numFmtId="166" fontId="3" fillId="0" borderId="1" xfId="1" applyNumberFormat="1" applyFont="1" applyFill="1" applyBorder="1" applyAlignment="1" applyProtection="1">
      <alignment horizontal="right" wrapText="1"/>
      <protection hidden="1"/>
    </xf>
    <xf numFmtId="165" fontId="4" fillId="0" borderId="1" xfId="1" applyNumberFormat="1" applyFont="1" applyFill="1" applyBorder="1" applyAlignment="1" applyProtection="1">
      <alignment wrapText="1"/>
      <protection hidden="1"/>
    </xf>
    <xf numFmtId="166" fontId="4" fillId="0" borderId="1" xfId="1" applyNumberFormat="1" applyFont="1" applyFill="1" applyBorder="1" applyAlignment="1" applyProtection="1">
      <alignment horizontal="right" wrapText="1"/>
      <protection hidden="1"/>
    </xf>
    <xf numFmtId="165" fontId="5" fillId="2" borderId="1" xfId="1" applyNumberFormat="1" applyFont="1" applyFill="1" applyBorder="1" applyAlignment="1" applyProtection="1">
      <alignment wrapText="1"/>
      <protection hidden="1"/>
    </xf>
    <xf numFmtId="166" fontId="5" fillId="2" borderId="1" xfId="1" applyNumberFormat="1" applyFont="1" applyFill="1" applyBorder="1" applyAlignment="1" applyProtection="1">
      <alignment horizontal="right" wrapText="1"/>
      <protection hidden="1"/>
    </xf>
    <xf numFmtId="166" fontId="5" fillId="2" borderId="1" xfId="1" applyNumberFormat="1" applyFont="1" applyFill="1" applyBorder="1" applyAlignment="1" applyProtection="1">
      <alignment wrapText="1"/>
      <protection hidden="1"/>
    </xf>
    <xf numFmtId="168" fontId="5" fillId="2" borderId="1" xfId="1" applyNumberFormat="1" applyFont="1" applyFill="1" applyBorder="1" applyAlignment="1" applyProtection="1">
      <alignment wrapText="1"/>
      <protection hidden="1"/>
    </xf>
    <xf numFmtId="167" fontId="5" fillId="2" borderId="1" xfId="1" applyNumberFormat="1" applyFont="1" applyFill="1" applyBorder="1" applyAlignment="1" applyProtection="1">
      <alignment horizontal="right" wrapText="1"/>
      <protection hidden="1"/>
    </xf>
    <xf numFmtId="172" fontId="5" fillId="2" borderId="1" xfId="1" applyNumberFormat="1" applyFont="1" applyFill="1" applyBorder="1" applyAlignment="1" applyProtection="1">
      <alignment wrapText="1"/>
      <protection hidden="1"/>
    </xf>
    <xf numFmtId="166" fontId="3" fillId="2" borderId="1" xfId="1" applyNumberFormat="1" applyFont="1" applyFill="1" applyBorder="1" applyAlignment="1" applyProtection="1">
      <alignment wrapText="1"/>
      <protection hidden="1"/>
    </xf>
    <xf numFmtId="168" fontId="3" fillId="2" borderId="1" xfId="1" applyNumberFormat="1" applyFont="1" applyFill="1" applyBorder="1" applyAlignment="1" applyProtection="1">
      <alignment wrapText="1"/>
      <protection hidden="1"/>
    </xf>
    <xf numFmtId="167" fontId="3" fillId="2" borderId="1" xfId="1" applyNumberFormat="1" applyFont="1" applyFill="1" applyBorder="1" applyAlignment="1" applyProtection="1">
      <alignment horizontal="right" wrapText="1"/>
      <protection hidden="1"/>
    </xf>
    <xf numFmtId="172" fontId="3" fillId="2" borderId="1" xfId="1" applyNumberFormat="1" applyFont="1" applyFill="1" applyBorder="1" applyAlignment="1" applyProtection="1">
      <alignment wrapText="1"/>
      <protection hidden="1"/>
    </xf>
    <xf numFmtId="166" fontId="4" fillId="0" borderId="1" xfId="1" applyNumberFormat="1" applyFont="1" applyFill="1" applyBorder="1" applyAlignment="1" applyProtection="1">
      <alignment wrapText="1"/>
      <protection hidden="1"/>
    </xf>
    <xf numFmtId="168" fontId="4" fillId="0" borderId="1" xfId="1" applyNumberFormat="1" applyFont="1" applyFill="1" applyBorder="1" applyAlignment="1" applyProtection="1">
      <alignment wrapText="1"/>
      <protection hidden="1"/>
    </xf>
    <xf numFmtId="167" fontId="4" fillId="0" borderId="1" xfId="1" applyNumberFormat="1" applyFont="1" applyFill="1" applyBorder="1" applyAlignment="1" applyProtection="1">
      <alignment horizontal="right" wrapText="1"/>
      <protection hidden="1"/>
    </xf>
    <xf numFmtId="172" fontId="4" fillId="0" borderId="1" xfId="1" applyNumberFormat="1" applyFont="1" applyFill="1" applyBorder="1" applyAlignment="1" applyProtection="1">
      <alignment wrapText="1"/>
      <protection hidden="1"/>
    </xf>
    <xf numFmtId="166" fontId="3" fillId="0" borderId="1" xfId="1" applyNumberFormat="1" applyFont="1" applyFill="1" applyBorder="1" applyAlignment="1" applyProtection="1">
      <alignment wrapText="1"/>
      <protection hidden="1"/>
    </xf>
    <xf numFmtId="168" fontId="3" fillId="0" borderId="1" xfId="1" applyNumberFormat="1" applyFont="1" applyFill="1" applyBorder="1" applyAlignment="1" applyProtection="1">
      <alignment wrapText="1"/>
      <protection hidden="1"/>
    </xf>
    <xf numFmtId="167" fontId="3" fillId="0" borderId="1" xfId="1" applyNumberFormat="1" applyFont="1" applyFill="1" applyBorder="1" applyAlignment="1" applyProtection="1">
      <alignment horizontal="right" wrapText="1"/>
      <protection hidden="1"/>
    </xf>
    <xf numFmtId="172" fontId="3" fillId="0" borderId="1" xfId="1" applyNumberFormat="1" applyFont="1" applyFill="1" applyBorder="1" applyAlignment="1" applyProtection="1">
      <alignment wrapText="1"/>
      <protection hidden="1"/>
    </xf>
    <xf numFmtId="169" fontId="5" fillId="2" borderId="1" xfId="1" applyNumberFormat="1" applyFont="1" applyFill="1" applyBorder="1" applyAlignment="1" applyProtection="1">
      <alignment horizontal="left" vertical="center" wrapText="1"/>
      <protection hidden="1"/>
    </xf>
    <xf numFmtId="169" fontId="3" fillId="2" borderId="1" xfId="1" applyNumberFormat="1" applyFont="1" applyFill="1" applyBorder="1" applyAlignment="1" applyProtection="1">
      <alignment horizontal="left" vertical="center" wrapText="1"/>
      <protection hidden="1"/>
    </xf>
    <xf numFmtId="169" fontId="4" fillId="2" borderId="1" xfId="1" applyNumberFormat="1" applyFont="1" applyFill="1" applyBorder="1" applyAlignment="1" applyProtection="1">
      <alignment horizontal="left" vertical="center" wrapText="1"/>
      <protection hidden="1"/>
    </xf>
    <xf numFmtId="0" fontId="7" fillId="3" borderId="1" xfId="3" applyNumberFormat="1" applyFont="1" applyFill="1" applyBorder="1" applyAlignment="1" applyProtection="1">
      <alignment horizontal="center" vertical="center" wrapText="1"/>
      <protection hidden="1"/>
    </xf>
    <xf numFmtId="173" fontId="3" fillId="0" borderId="1" xfId="1" applyNumberFormat="1" applyFont="1" applyFill="1" applyBorder="1" applyAlignment="1" applyProtection="1">
      <protection hidden="1"/>
    </xf>
    <xf numFmtId="0" fontId="9" fillId="0" borderId="0" xfId="5" applyFont="1" applyAlignment="1">
      <alignment vertical="center"/>
    </xf>
    <xf numFmtId="0" fontId="8" fillId="0" borderId="2" xfId="5" applyFont="1" applyBorder="1" applyAlignment="1">
      <alignment horizontal="center" vertical="center"/>
    </xf>
    <xf numFmtId="0" fontId="8" fillId="0" borderId="1" xfId="5" applyFont="1" applyBorder="1" applyAlignment="1">
      <alignment horizontal="center" vertical="center"/>
    </xf>
    <xf numFmtId="0" fontId="9" fillId="0" borderId="0" xfId="5" applyFont="1"/>
    <xf numFmtId="0" fontId="9" fillId="4" borderId="1" xfId="5" applyFont="1" applyFill="1" applyBorder="1"/>
    <xf numFmtId="4" fontId="10" fillId="4" borderId="1" xfId="4" applyNumberFormat="1" applyFont="1" applyFill="1" applyBorder="1" applyAlignment="1" applyProtection="1">
      <protection hidden="1"/>
    </xf>
    <xf numFmtId="0" fontId="9" fillId="0" borderId="1" xfId="5" applyFont="1" applyFill="1" applyBorder="1"/>
    <xf numFmtId="4" fontId="10" fillId="0" borderId="1" xfId="4" applyNumberFormat="1" applyFont="1" applyFill="1" applyBorder="1" applyAlignment="1" applyProtection="1">
      <protection hidden="1"/>
    </xf>
    <xf numFmtId="0" fontId="9" fillId="0" borderId="0" xfId="5" applyFont="1" applyFill="1"/>
    <xf numFmtId="4" fontId="10" fillId="4" borderId="1" xfId="4" applyNumberFormat="1" applyFont="1" applyFill="1" applyBorder="1" applyAlignment="1" applyProtection="1">
      <alignment wrapText="1"/>
      <protection hidden="1"/>
    </xf>
    <xf numFmtId="4" fontId="10" fillId="0" borderId="1" xfId="4" applyNumberFormat="1" applyFont="1" applyFill="1" applyBorder="1" applyAlignment="1" applyProtection="1">
      <alignment wrapText="1"/>
      <protection hidden="1"/>
    </xf>
    <xf numFmtId="0" fontId="9" fillId="0" borderId="1" xfId="5" applyFont="1" applyBorder="1"/>
    <xf numFmtId="0" fontId="11" fillId="0" borderId="0" xfId="1" applyNumberFormat="1" applyFont="1" applyFill="1" applyAlignment="1" applyProtection="1">
      <alignment horizontal="centerContinuous" vertical="center"/>
      <protection hidden="1"/>
    </xf>
    <xf numFmtId="0" fontId="7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1" applyNumberFormat="1" applyFont="1" applyFill="1" applyAlignment="1" applyProtection="1">
      <alignment vertical="center"/>
      <protection hidden="1"/>
    </xf>
    <xf numFmtId="0" fontId="7" fillId="0" borderId="0" xfId="1" applyFont="1" applyAlignment="1">
      <alignment vertical="center"/>
    </xf>
    <xf numFmtId="0" fontId="11" fillId="0" borderId="0" xfId="1" applyNumberFormat="1" applyFont="1" applyFill="1" applyAlignment="1" applyProtection="1">
      <alignment vertical="center"/>
      <protection hidden="1"/>
    </xf>
    <xf numFmtId="0" fontId="7" fillId="0" borderId="0" xfId="1" applyNumberFormat="1" applyFont="1" applyFill="1" applyAlignment="1" applyProtection="1">
      <alignment horizontal="right" vertical="center"/>
      <protection hidden="1"/>
    </xf>
    <xf numFmtId="0" fontId="7" fillId="0" borderId="2" xfId="1" applyNumberFormat="1" applyFont="1" applyFill="1" applyBorder="1" applyAlignment="1" applyProtection="1">
      <alignment horizontal="right" vertical="center"/>
      <protection hidden="1"/>
    </xf>
    <xf numFmtId="0" fontId="8" fillId="0" borderId="0" xfId="5" applyFont="1" applyBorder="1" applyAlignment="1">
      <alignment horizontal="center" vertical="center"/>
    </xf>
    <xf numFmtId="0" fontId="8" fillId="0" borderId="3" xfId="5" applyFont="1" applyBorder="1" applyAlignment="1">
      <alignment horizontal="center"/>
    </xf>
    <xf numFmtId="0" fontId="8" fillId="0" borderId="4" xfId="5" applyFont="1" applyBorder="1" applyAlignment="1">
      <alignment horizontal="center"/>
    </xf>
    <xf numFmtId="0" fontId="8" fillId="0" borderId="3" xfId="5" applyFont="1" applyFill="1" applyBorder="1" applyAlignment="1">
      <alignment horizontal="center"/>
    </xf>
    <xf numFmtId="0" fontId="8" fillId="0" borderId="4" xfId="5" applyFont="1" applyFill="1" applyBorder="1" applyAlignment="1">
      <alignment horizontal="center"/>
    </xf>
    <xf numFmtId="0" fontId="5" fillId="0" borderId="0" xfId="1" applyNumberFormat="1" applyFont="1" applyFill="1" applyAlignment="1" applyProtection="1">
      <alignment horizontal="centerContinuous" vertical="center"/>
      <protection hidden="1"/>
    </xf>
  </cellXfs>
  <cellStyles count="6">
    <cellStyle name="Обычный" xfId="0" builtinId="0"/>
    <cellStyle name="Обычный 2" xfId="1"/>
    <cellStyle name="Обычный 2 2" xfId="3"/>
    <cellStyle name="Обычный 2 2 2 3" xfId="4"/>
    <cellStyle name="Обычный 2 3" xfId="2"/>
    <cellStyle name="Обычный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36"/>
  <sheetViews>
    <sheetView showGridLines="0" tabSelected="1" workbookViewId="0">
      <selection activeCell="A3" sqref="A3"/>
    </sheetView>
  </sheetViews>
  <sheetFormatPr defaultColWidth="9.140625" defaultRowHeight="12.75" x14ac:dyDescent="0.25"/>
  <cols>
    <col min="1" max="1" width="39.42578125" style="46" customWidth="1"/>
    <col min="2" max="4" width="5.7109375" style="46" customWidth="1"/>
    <col min="5" max="5" width="14.28515625" style="46" customWidth="1"/>
    <col min="6" max="6" width="5.7109375" style="46" customWidth="1"/>
    <col min="7" max="8" width="15.7109375" style="46" customWidth="1"/>
    <col min="9" max="9" width="8.5703125" style="46" customWidth="1"/>
    <col min="10" max="10" width="15.7109375" style="46" customWidth="1"/>
    <col min="11" max="238" width="9.140625" style="46" customWidth="1"/>
    <col min="239" max="16384" width="9.140625" style="46"/>
  </cols>
  <sheetData>
    <row r="1" spans="1:10" ht="15" customHeight="1" x14ac:dyDescent="0.25">
      <c r="A1" s="43" t="s">
        <v>53</v>
      </c>
      <c r="B1" s="43"/>
      <c r="C1" s="43"/>
      <c r="D1" s="43"/>
      <c r="E1" s="43"/>
      <c r="F1" s="43"/>
      <c r="G1" s="43"/>
      <c r="H1" s="43"/>
      <c r="I1" s="43"/>
      <c r="J1" s="45"/>
    </row>
    <row r="2" spans="1:10" ht="15" customHeight="1" x14ac:dyDescent="0.25">
      <c r="A2" s="55" t="s">
        <v>106</v>
      </c>
      <c r="B2" s="43"/>
      <c r="C2" s="43"/>
      <c r="D2" s="43"/>
      <c r="E2" s="43"/>
      <c r="F2" s="43"/>
      <c r="G2" s="43"/>
      <c r="H2" s="43"/>
      <c r="I2" s="43"/>
      <c r="J2" s="45"/>
    </row>
    <row r="3" spans="1:10" ht="12.75" customHeight="1" x14ac:dyDescent="0.25">
      <c r="A3" s="47"/>
      <c r="B3" s="47"/>
      <c r="C3" s="47"/>
      <c r="D3" s="47"/>
      <c r="E3" s="47"/>
      <c r="F3" s="47"/>
      <c r="G3" s="47"/>
      <c r="H3" s="47"/>
      <c r="I3" s="47"/>
      <c r="J3" s="45"/>
    </row>
    <row r="4" spans="1:10" ht="12.75" customHeight="1" x14ac:dyDescent="0.25">
      <c r="A4" s="47"/>
      <c r="B4" s="47"/>
      <c r="C4" s="47"/>
      <c r="D4" s="47"/>
      <c r="E4" s="47"/>
      <c r="F4" s="47"/>
      <c r="G4" s="47"/>
      <c r="H4" s="48"/>
      <c r="I4" s="49" t="s">
        <v>52</v>
      </c>
      <c r="J4" s="45"/>
    </row>
    <row r="5" spans="1:10" ht="76.5" customHeight="1" x14ac:dyDescent="0.25">
      <c r="A5" s="44" t="s">
        <v>51</v>
      </c>
      <c r="B5" s="44" t="s">
        <v>50</v>
      </c>
      <c r="C5" s="44" t="s">
        <v>49</v>
      </c>
      <c r="D5" s="44" t="s">
        <v>48</v>
      </c>
      <c r="E5" s="44" t="s">
        <v>47</v>
      </c>
      <c r="F5" s="44" t="s">
        <v>46</v>
      </c>
      <c r="G5" s="44" t="s">
        <v>45</v>
      </c>
      <c r="H5" s="44" t="s">
        <v>44</v>
      </c>
      <c r="I5" s="44" t="s">
        <v>43</v>
      </c>
      <c r="J5" s="29" t="s">
        <v>54</v>
      </c>
    </row>
    <row r="6" spans="1:10" s="1" customFormat="1" ht="38.25" x14ac:dyDescent="0.2">
      <c r="A6" s="26" t="s">
        <v>42</v>
      </c>
      <c r="B6" s="10">
        <v>5</v>
      </c>
      <c r="C6" s="11">
        <v>0</v>
      </c>
      <c r="D6" s="11">
        <v>0</v>
      </c>
      <c r="E6" s="12">
        <v>0</v>
      </c>
      <c r="F6" s="9">
        <v>0</v>
      </c>
      <c r="G6" s="8">
        <v>72031024.030000001</v>
      </c>
      <c r="H6" s="8">
        <v>71346972.849999994</v>
      </c>
      <c r="I6" s="13">
        <v>99.050338115816444</v>
      </c>
      <c r="J6" s="30">
        <f t="shared" ref="J6:J28" si="0">G6-H6</f>
        <v>684051.18000000715</v>
      </c>
    </row>
    <row r="7" spans="1:10" s="1" customFormat="1" x14ac:dyDescent="0.2">
      <c r="A7" s="27" t="s">
        <v>12</v>
      </c>
      <c r="B7" s="14">
        <v>5</v>
      </c>
      <c r="C7" s="15">
        <v>1</v>
      </c>
      <c r="D7" s="15">
        <v>0</v>
      </c>
      <c r="E7" s="16">
        <v>0</v>
      </c>
      <c r="F7" s="3">
        <v>0</v>
      </c>
      <c r="G7" s="2">
        <v>71931224.030000001</v>
      </c>
      <c r="H7" s="2">
        <v>71247172.849999994</v>
      </c>
      <c r="I7" s="17">
        <v>99.049020520331041</v>
      </c>
      <c r="J7" s="30">
        <f t="shared" si="0"/>
        <v>684051.18000000715</v>
      </c>
    </row>
    <row r="8" spans="1:10" s="1" customFormat="1" x14ac:dyDescent="0.2">
      <c r="A8" s="27" t="s">
        <v>11</v>
      </c>
      <c r="B8" s="14">
        <v>5</v>
      </c>
      <c r="C8" s="15">
        <v>1</v>
      </c>
      <c r="D8" s="15">
        <v>13</v>
      </c>
      <c r="E8" s="16">
        <v>0</v>
      </c>
      <c r="F8" s="3">
        <v>0</v>
      </c>
      <c r="G8" s="2">
        <v>71931224.030000001</v>
      </c>
      <c r="H8" s="2">
        <v>71247172.849999994</v>
      </c>
      <c r="I8" s="17">
        <v>99.049020520331041</v>
      </c>
      <c r="J8" s="30">
        <f t="shared" si="0"/>
        <v>684051.18000000715</v>
      </c>
    </row>
    <row r="9" spans="1:10" s="1" customFormat="1" ht="51" x14ac:dyDescent="0.2">
      <c r="A9" s="26" t="s">
        <v>25</v>
      </c>
      <c r="B9" s="10">
        <v>5</v>
      </c>
      <c r="C9" s="11">
        <v>1</v>
      </c>
      <c r="D9" s="11">
        <v>13</v>
      </c>
      <c r="E9" s="12" t="s">
        <v>24</v>
      </c>
      <c r="F9" s="9">
        <v>0</v>
      </c>
      <c r="G9" s="8">
        <v>71931224.030000001</v>
      </c>
      <c r="H9" s="8">
        <v>71247172.849999994</v>
      </c>
      <c r="I9" s="13">
        <v>99.049020520331041</v>
      </c>
      <c r="J9" s="30">
        <f t="shared" si="0"/>
        <v>684051.18000000715</v>
      </c>
    </row>
    <row r="10" spans="1:10" s="1" customFormat="1" ht="48" x14ac:dyDescent="0.2">
      <c r="A10" s="28" t="s">
        <v>41</v>
      </c>
      <c r="B10" s="18">
        <v>5</v>
      </c>
      <c r="C10" s="19">
        <v>1</v>
      </c>
      <c r="D10" s="19">
        <v>13</v>
      </c>
      <c r="E10" s="20" t="s">
        <v>40</v>
      </c>
      <c r="F10" s="7">
        <v>0</v>
      </c>
      <c r="G10" s="6">
        <v>4054700</v>
      </c>
      <c r="H10" s="6">
        <v>3444489.86</v>
      </c>
      <c r="I10" s="21">
        <v>84.950547759390332</v>
      </c>
      <c r="J10" s="30">
        <f t="shared" si="0"/>
        <v>610210.14000000013</v>
      </c>
    </row>
    <row r="11" spans="1:10" s="1" customFormat="1" ht="60" x14ac:dyDescent="0.2">
      <c r="A11" s="27" t="s">
        <v>39</v>
      </c>
      <c r="B11" s="22">
        <v>5</v>
      </c>
      <c r="C11" s="23">
        <v>1</v>
      </c>
      <c r="D11" s="23">
        <v>13</v>
      </c>
      <c r="E11" s="24" t="s">
        <v>38</v>
      </c>
      <c r="F11" s="5">
        <v>0</v>
      </c>
      <c r="G11" s="4">
        <v>4054700</v>
      </c>
      <c r="H11" s="4">
        <v>3444489.86</v>
      </c>
      <c r="I11" s="25">
        <v>84.950547759390332</v>
      </c>
      <c r="J11" s="30">
        <f t="shared" si="0"/>
        <v>610210.14000000013</v>
      </c>
    </row>
    <row r="12" spans="1:10" s="1" customFormat="1" ht="24" x14ac:dyDescent="0.2">
      <c r="A12" s="27" t="s">
        <v>37</v>
      </c>
      <c r="B12" s="22">
        <v>5</v>
      </c>
      <c r="C12" s="23">
        <v>1</v>
      </c>
      <c r="D12" s="23">
        <v>13</v>
      </c>
      <c r="E12" s="24" t="s">
        <v>36</v>
      </c>
      <c r="F12" s="5">
        <v>0</v>
      </c>
      <c r="G12" s="4">
        <v>3451900</v>
      </c>
      <c r="H12" s="4">
        <v>2844499.86</v>
      </c>
      <c r="I12" s="25">
        <v>82.403889452185751</v>
      </c>
      <c r="J12" s="30">
        <f t="shared" si="0"/>
        <v>607400.14000000013</v>
      </c>
    </row>
    <row r="13" spans="1:10" s="1" customFormat="1" ht="24" x14ac:dyDescent="0.2">
      <c r="A13" s="27" t="s">
        <v>1</v>
      </c>
      <c r="B13" s="14">
        <v>5</v>
      </c>
      <c r="C13" s="15">
        <v>1</v>
      </c>
      <c r="D13" s="15">
        <v>13</v>
      </c>
      <c r="E13" s="16" t="s">
        <v>36</v>
      </c>
      <c r="F13" s="3" t="s">
        <v>0</v>
      </c>
      <c r="G13" s="2">
        <v>3451900</v>
      </c>
      <c r="H13" s="2">
        <v>2844499.86</v>
      </c>
      <c r="I13" s="17">
        <v>82.403889452185751</v>
      </c>
      <c r="J13" s="30">
        <f t="shared" si="0"/>
        <v>607400.14000000013</v>
      </c>
    </row>
    <row r="14" spans="1:10" s="1" customFormat="1" ht="24" x14ac:dyDescent="0.2">
      <c r="A14" s="27" t="s">
        <v>35</v>
      </c>
      <c r="B14" s="22">
        <v>5</v>
      </c>
      <c r="C14" s="23">
        <v>1</v>
      </c>
      <c r="D14" s="23">
        <v>13</v>
      </c>
      <c r="E14" s="24" t="s">
        <v>34</v>
      </c>
      <c r="F14" s="5">
        <v>0</v>
      </c>
      <c r="G14" s="4">
        <v>602800</v>
      </c>
      <c r="H14" s="4">
        <v>599990</v>
      </c>
      <c r="I14" s="25">
        <v>99.533842070338423</v>
      </c>
      <c r="J14" s="30">
        <f t="shared" si="0"/>
        <v>2810</v>
      </c>
    </row>
    <row r="15" spans="1:10" s="1" customFormat="1" ht="24" x14ac:dyDescent="0.2">
      <c r="A15" s="27" t="s">
        <v>1</v>
      </c>
      <c r="B15" s="14">
        <v>5</v>
      </c>
      <c r="C15" s="15">
        <v>1</v>
      </c>
      <c r="D15" s="15">
        <v>13</v>
      </c>
      <c r="E15" s="16" t="s">
        <v>34</v>
      </c>
      <c r="F15" s="3" t="s">
        <v>0</v>
      </c>
      <c r="G15" s="2">
        <v>602800</v>
      </c>
      <c r="H15" s="2">
        <v>599990</v>
      </c>
      <c r="I15" s="17">
        <v>99.533842070338423</v>
      </c>
      <c r="J15" s="30">
        <f t="shared" si="0"/>
        <v>2810</v>
      </c>
    </row>
    <row r="16" spans="1:10" s="1" customFormat="1" ht="36" x14ac:dyDescent="0.2">
      <c r="A16" s="28" t="s">
        <v>23</v>
      </c>
      <c r="B16" s="18">
        <v>5</v>
      </c>
      <c r="C16" s="19">
        <v>1</v>
      </c>
      <c r="D16" s="19">
        <v>13</v>
      </c>
      <c r="E16" s="20" t="s">
        <v>22</v>
      </c>
      <c r="F16" s="7">
        <v>0</v>
      </c>
      <c r="G16" s="6">
        <v>22832100</v>
      </c>
      <c r="H16" s="6">
        <v>22832100</v>
      </c>
      <c r="I16" s="21">
        <v>100</v>
      </c>
      <c r="J16" s="30">
        <f t="shared" si="0"/>
        <v>0</v>
      </c>
    </row>
    <row r="17" spans="1:10" s="1" customFormat="1" ht="24" x14ac:dyDescent="0.2">
      <c r="A17" s="27" t="s">
        <v>33</v>
      </c>
      <c r="B17" s="22">
        <v>5</v>
      </c>
      <c r="C17" s="23">
        <v>1</v>
      </c>
      <c r="D17" s="23">
        <v>13</v>
      </c>
      <c r="E17" s="24" t="s">
        <v>32</v>
      </c>
      <c r="F17" s="5">
        <v>0</v>
      </c>
      <c r="G17" s="4">
        <v>22832100</v>
      </c>
      <c r="H17" s="4">
        <v>22832100</v>
      </c>
      <c r="I17" s="25">
        <v>100</v>
      </c>
      <c r="J17" s="30">
        <f t="shared" si="0"/>
        <v>0</v>
      </c>
    </row>
    <row r="18" spans="1:10" s="1" customFormat="1" ht="48" x14ac:dyDescent="0.2">
      <c r="A18" s="27" t="s">
        <v>14</v>
      </c>
      <c r="B18" s="22">
        <v>5</v>
      </c>
      <c r="C18" s="23">
        <v>1</v>
      </c>
      <c r="D18" s="23">
        <v>13</v>
      </c>
      <c r="E18" s="24" t="s">
        <v>31</v>
      </c>
      <c r="F18" s="5">
        <v>0</v>
      </c>
      <c r="G18" s="4">
        <v>21541000</v>
      </c>
      <c r="H18" s="4">
        <v>21541000</v>
      </c>
      <c r="I18" s="25">
        <v>100</v>
      </c>
      <c r="J18" s="30">
        <f t="shared" si="0"/>
        <v>0</v>
      </c>
    </row>
    <row r="19" spans="1:10" s="1" customFormat="1" ht="36" x14ac:dyDescent="0.2">
      <c r="A19" s="27" t="s">
        <v>3</v>
      </c>
      <c r="B19" s="14">
        <v>5</v>
      </c>
      <c r="C19" s="15">
        <v>1</v>
      </c>
      <c r="D19" s="15">
        <v>13</v>
      </c>
      <c r="E19" s="16" t="s">
        <v>31</v>
      </c>
      <c r="F19" s="3" t="s">
        <v>2</v>
      </c>
      <c r="G19" s="2">
        <v>21541000</v>
      </c>
      <c r="H19" s="2">
        <v>21541000</v>
      </c>
      <c r="I19" s="17">
        <v>100</v>
      </c>
      <c r="J19" s="30">
        <f t="shared" si="0"/>
        <v>0</v>
      </c>
    </row>
    <row r="20" spans="1:10" s="1" customFormat="1" ht="24" x14ac:dyDescent="0.2">
      <c r="A20" s="27" t="s">
        <v>13</v>
      </c>
      <c r="B20" s="22">
        <v>5</v>
      </c>
      <c r="C20" s="23">
        <v>1</v>
      </c>
      <c r="D20" s="23">
        <v>13</v>
      </c>
      <c r="E20" s="24" t="s">
        <v>30</v>
      </c>
      <c r="F20" s="5">
        <v>0</v>
      </c>
      <c r="G20" s="4">
        <v>1291100</v>
      </c>
      <c r="H20" s="4">
        <v>1291100</v>
      </c>
      <c r="I20" s="25">
        <v>100</v>
      </c>
      <c r="J20" s="30">
        <f t="shared" si="0"/>
        <v>0</v>
      </c>
    </row>
    <row r="21" spans="1:10" s="1" customFormat="1" ht="36" x14ac:dyDescent="0.2">
      <c r="A21" s="27" t="s">
        <v>3</v>
      </c>
      <c r="B21" s="14">
        <v>5</v>
      </c>
      <c r="C21" s="15">
        <v>1</v>
      </c>
      <c r="D21" s="15">
        <v>13</v>
      </c>
      <c r="E21" s="16" t="s">
        <v>30</v>
      </c>
      <c r="F21" s="3" t="s">
        <v>2</v>
      </c>
      <c r="G21" s="2">
        <v>1291100</v>
      </c>
      <c r="H21" s="2">
        <v>1291100</v>
      </c>
      <c r="I21" s="17">
        <v>100</v>
      </c>
      <c r="J21" s="30">
        <f t="shared" si="0"/>
        <v>0</v>
      </c>
    </row>
    <row r="22" spans="1:10" s="1" customFormat="1" x14ac:dyDescent="0.2">
      <c r="A22" s="28" t="s">
        <v>10</v>
      </c>
      <c r="B22" s="18">
        <v>5</v>
      </c>
      <c r="C22" s="19">
        <v>1</v>
      </c>
      <c r="D22" s="19">
        <v>13</v>
      </c>
      <c r="E22" s="20" t="s">
        <v>29</v>
      </c>
      <c r="F22" s="7">
        <v>0</v>
      </c>
      <c r="G22" s="6">
        <v>45044424.030000001</v>
      </c>
      <c r="H22" s="6">
        <v>44970582.990000002</v>
      </c>
      <c r="I22" s="21">
        <v>99.836070631182182</v>
      </c>
      <c r="J22" s="30">
        <f t="shared" si="0"/>
        <v>73841.039999999106</v>
      </c>
    </row>
    <row r="23" spans="1:10" s="1" customFormat="1" ht="36" x14ac:dyDescent="0.2">
      <c r="A23" s="27" t="s">
        <v>9</v>
      </c>
      <c r="B23" s="22">
        <v>5</v>
      </c>
      <c r="C23" s="23">
        <v>1</v>
      </c>
      <c r="D23" s="23">
        <v>13</v>
      </c>
      <c r="E23" s="24" t="s">
        <v>28</v>
      </c>
      <c r="F23" s="5">
        <v>0</v>
      </c>
      <c r="G23" s="4">
        <v>2575624.0299999998</v>
      </c>
      <c r="H23" s="4">
        <v>2575624.0299999998</v>
      </c>
      <c r="I23" s="25">
        <v>100</v>
      </c>
      <c r="J23" s="30">
        <f t="shared" si="0"/>
        <v>0</v>
      </c>
    </row>
    <row r="24" spans="1:10" s="1" customFormat="1" ht="60" x14ac:dyDescent="0.2">
      <c r="A24" s="27" t="s">
        <v>7</v>
      </c>
      <c r="B24" s="14">
        <v>5</v>
      </c>
      <c r="C24" s="15">
        <v>1</v>
      </c>
      <c r="D24" s="15">
        <v>13</v>
      </c>
      <c r="E24" s="16" t="s">
        <v>28</v>
      </c>
      <c r="F24" s="3" t="s">
        <v>6</v>
      </c>
      <c r="G24" s="2">
        <v>2575624.0299999998</v>
      </c>
      <c r="H24" s="2">
        <v>2575624.0299999998</v>
      </c>
      <c r="I24" s="17">
        <v>100</v>
      </c>
      <c r="J24" s="30">
        <f t="shared" si="0"/>
        <v>0</v>
      </c>
    </row>
    <row r="25" spans="1:10" s="1" customFormat="1" ht="24" x14ac:dyDescent="0.2">
      <c r="A25" s="27" t="s">
        <v>8</v>
      </c>
      <c r="B25" s="22">
        <v>5</v>
      </c>
      <c r="C25" s="23">
        <v>1</v>
      </c>
      <c r="D25" s="23">
        <v>13</v>
      </c>
      <c r="E25" s="24" t="s">
        <v>27</v>
      </c>
      <c r="F25" s="5">
        <v>0</v>
      </c>
      <c r="G25" s="4">
        <v>36462000</v>
      </c>
      <c r="H25" s="4">
        <v>36388232.960000001</v>
      </c>
      <c r="I25" s="25">
        <v>99.797687894246067</v>
      </c>
      <c r="J25" s="30">
        <f t="shared" si="0"/>
        <v>73767.039999999106</v>
      </c>
    </row>
    <row r="26" spans="1:10" s="1" customFormat="1" ht="60" x14ac:dyDescent="0.2">
      <c r="A26" s="27" t="s">
        <v>7</v>
      </c>
      <c r="B26" s="14">
        <v>5</v>
      </c>
      <c r="C26" s="15">
        <v>1</v>
      </c>
      <c r="D26" s="15">
        <v>13</v>
      </c>
      <c r="E26" s="16" t="s">
        <v>27</v>
      </c>
      <c r="F26" s="3" t="s">
        <v>6</v>
      </c>
      <c r="G26" s="2">
        <v>36147000</v>
      </c>
      <c r="H26" s="2">
        <v>36115025.460000001</v>
      </c>
      <c r="I26" s="17">
        <v>99.911543032616819</v>
      </c>
      <c r="J26" s="30">
        <f t="shared" si="0"/>
        <v>31974.539999999106</v>
      </c>
    </row>
    <row r="27" spans="1:10" s="1" customFormat="1" ht="24" x14ac:dyDescent="0.2">
      <c r="A27" s="27" t="s">
        <v>1</v>
      </c>
      <c r="B27" s="14">
        <v>5</v>
      </c>
      <c r="C27" s="15">
        <v>1</v>
      </c>
      <c r="D27" s="15">
        <v>13</v>
      </c>
      <c r="E27" s="16" t="s">
        <v>27</v>
      </c>
      <c r="F27" s="3" t="s">
        <v>0</v>
      </c>
      <c r="G27" s="2">
        <v>315000</v>
      </c>
      <c r="H27" s="2">
        <v>273207.5</v>
      </c>
      <c r="I27" s="17">
        <v>86.732539682539681</v>
      </c>
      <c r="J27" s="30">
        <f t="shared" si="0"/>
        <v>41792.5</v>
      </c>
    </row>
    <row r="28" spans="1:10" s="1" customFormat="1" ht="48" x14ac:dyDescent="0.2">
      <c r="A28" s="27" t="s">
        <v>17</v>
      </c>
      <c r="B28" s="22">
        <v>5</v>
      </c>
      <c r="C28" s="23">
        <v>1</v>
      </c>
      <c r="D28" s="23">
        <v>13</v>
      </c>
      <c r="E28" s="24" t="s">
        <v>26</v>
      </c>
      <c r="F28" s="5">
        <v>0</v>
      </c>
      <c r="G28" s="4">
        <v>6006800</v>
      </c>
      <c r="H28" s="4">
        <v>6006726</v>
      </c>
      <c r="I28" s="25">
        <v>99.998768062862084</v>
      </c>
      <c r="J28" s="30">
        <f t="shared" si="0"/>
        <v>74</v>
      </c>
    </row>
    <row r="29" spans="1:10" s="1" customFormat="1" ht="24" x14ac:dyDescent="0.2">
      <c r="A29" s="27" t="s">
        <v>16</v>
      </c>
      <c r="B29" s="14">
        <v>5</v>
      </c>
      <c r="C29" s="15">
        <v>1</v>
      </c>
      <c r="D29" s="15">
        <v>13</v>
      </c>
      <c r="E29" s="16" t="s">
        <v>26</v>
      </c>
      <c r="F29" s="3" t="s">
        <v>15</v>
      </c>
      <c r="G29" s="2">
        <v>6006800</v>
      </c>
      <c r="H29" s="2">
        <v>6006726</v>
      </c>
      <c r="I29" s="17">
        <v>99.998768062862084</v>
      </c>
      <c r="J29" s="30">
        <f t="shared" ref="J29:J36" si="1">G29-H29</f>
        <v>74</v>
      </c>
    </row>
    <row r="30" spans="1:10" s="1" customFormat="1" x14ac:dyDescent="0.2">
      <c r="A30" s="27" t="s">
        <v>5</v>
      </c>
      <c r="B30" s="14">
        <v>5</v>
      </c>
      <c r="C30" s="15">
        <v>4</v>
      </c>
      <c r="D30" s="15">
        <v>0</v>
      </c>
      <c r="E30" s="16">
        <v>0</v>
      </c>
      <c r="F30" s="3">
        <v>0</v>
      </c>
      <c r="G30" s="2">
        <v>99800</v>
      </c>
      <c r="H30" s="2">
        <v>99800</v>
      </c>
      <c r="I30" s="17">
        <v>100</v>
      </c>
      <c r="J30" s="30">
        <f t="shared" si="1"/>
        <v>0</v>
      </c>
    </row>
    <row r="31" spans="1:10" s="1" customFormat="1" ht="24" x14ac:dyDescent="0.2">
      <c r="A31" s="27" t="s">
        <v>4</v>
      </c>
      <c r="B31" s="14">
        <v>5</v>
      </c>
      <c r="C31" s="15">
        <v>4</v>
      </c>
      <c r="D31" s="15">
        <v>12</v>
      </c>
      <c r="E31" s="16">
        <v>0</v>
      </c>
      <c r="F31" s="3">
        <v>0</v>
      </c>
      <c r="G31" s="2">
        <v>99800</v>
      </c>
      <c r="H31" s="2">
        <v>99800</v>
      </c>
      <c r="I31" s="17">
        <v>100</v>
      </c>
      <c r="J31" s="30">
        <f t="shared" si="1"/>
        <v>0</v>
      </c>
    </row>
    <row r="32" spans="1:10" s="1" customFormat="1" ht="51" x14ac:dyDescent="0.2">
      <c r="A32" s="26" t="s">
        <v>25</v>
      </c>
      <c r="B32" s="10">
        <v>5</v>
      </c>
      <c r="C32" s="11">
        <v>4</v>
      </c>
      <c r="D32" s="11">
        <v>12</v>
      </c>
      <c r="E32" s="12" t="s">
        <v>24</v>
      </c>
      <c r="F32" s="9">
        <v>0</v>
      </c>
      <c r="G32" s="8">
        <v>99800</v>
      </c>
      <c r="H32" s="8">
        <v>99800</v>
      </c>
      <c r="I32" s="13">
        <v>100</v>
      </c>
      <c r="J32" s="30">
        <f t="shared" si="1"/>
        <v>0</v>
      </c>
    </row>
    <row r="33" spans="1:10" s="1" customFormat="1" ht="36" x14ac:dyDescent="0.2">
      <c r="A33" s="28" t="s">
        <v>23</v>
      </c>
      <c r="B33" s="18">
        <v>5</v>
      </c>
      <c r="C33" s="19">
        <v>4</v>
      </c>
      <c r="D33" s="19">
        <v>12</v>
      </c>
      <c r="E33" s="20" t="s">
        <v>22</v>
      </c>
      <c r="F33" s="7">
        <v>0</v>
      </c>
      <c r="G33" s="6">
        <v>99800</v>
      </c>
      <c r="H33" s="6">
        <v>99800</v>
      </c>
      <c r="I33" s="21">
        <v>100</v>
      </c>
      <c r="J33" s="30">
        <f t="shared" si="1"/>
        <v>0</v>
      </c>
    </row>
    <row r="34" spans="1:10" s="1" customFormat="1" ht="48" x14ac:dyDescent="0.2">
      <c r="A34" s="27" t="s">
        <v>21</v>
      </c>
      <c r="B34" s="22">
        <v>5</v>
      </c>
      <c r="C34" s="23">
        <v>4</v>
      </c>
      <c r="D34" s="23">
        <v>12</v>
      </c>
      <c r="E34" s="24" t="s">
        <v>20</v>
      </c>
      <c r="F34" s="5">
        <v>0</v>
      </c>
      <c r="G34" s="4">
        <v>99800</v>
      </c>
      <c r="H34" s="4">
        <v>99800</v>
      </c>
      <c r="I34" s="25">
        <v>100</v>
      </c>
      <c r="J34" s="30">
        <f t="shared" si="1"/>
        <v>0</v>
      </c>
    </row>
    <row r="35" spans="1:10" s="1" customFormat="1" ht="36" x14ac:dyDescent="0.2">
      <c r="A35" s="27" t="s">
        <v>19</v>
      </c>
      <c r="B35" s="22">
        <v>5</v>
      </c>
      <c r="C35" s="23">
        <v>4</v>
      </c>
      <c r="D35" s="23">
        <v>12</v>
      </c>
      <c r="E35" s="24" t="s">
        <v>18</v>
      </c>
      <c r="F35" s="5">
        <v>0</v>
      </c>
      <c r="G35" s="4">
        <v>99800</v>
      </c>
      <c r="H35" s="4">
        <v>99800</v>
      </c>
      <c r="I35" s="25">
        <v>100</v>
      </c>
      <c r="J35" s="30">
        <f t="shared" si="1"/>
        <v>0</v>
      </c>
    </row>
    <row r="36" spans="1:10" s="1" customFormat="1" ht="24" x14ac:dyDescent="0.2">
      <c r="A36" s="27" t="s">
        <v>1</v>
      </c>
      <c r="B36" s="14">
        <v>5</v>
      </c>
      <c r="C36" s="15">
        <v>4</v>
      </c>
      <c r="D36" s="15">
        <v>12</v>
      </c>
      <c r="E36" s="16" t="s">
        <v>18</v>
      </c>
      <c r="F36" s="3" t="s">
        <v>0</v>
      </c>
      <c r="G36" s="2">
        <v>99800</v>
      </c>
      <c r="H36" s="2">
        <v>99800</v>
      </c>
      <c r="I36" s="17">
        <v>100</v>
      </c>
      <c r="J36" s="30">
        <f t="shared" si="1"/>
        <v>0</v>
      </c>
    </row>
  </sheetData>
  <pageMargins left="0.98425196850393704" right="0.86614175105658098" top="0.78740157480314998" bottom="0.78740157480314998" header="0.499999992490753" footer="0.499999992490753"/>
  <pageSetup paperSize="9" orientation="portrait" r:id="rId1"/>
  <headerFooter differentFirst="1" scaleWithDoc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51"/>
  <sheetViews>
    <sheetView workbookViewId="0">
      <selection activeCell="C9" sqref="C9"/>
    </sheetView>
  </sheetViews>
  <sheetFormatPr defaultColWidth="9.140625" defaultRowHeight="18.75" x14ac:dyDescent="0.3"/>
  <cols>
    <col min="1" max="1" width="9.140625" style="34"/>
    <col min="2" max="2" width="5.7109375" style="34" customWidth="1"/>
    <col min="3" max="3" width="99" style="34" customWidth="1"/>
    <col min="4" max="4" width="6" style="34" customWidth="1"/>
    <col min="5" max="16384" width="9.140625" style="34"/>
  </cols>
  <sheetData>
    <row r="1" spans="2:3" s="31" customFormat="1" ht="27" customHeight="1" x14ac:dyDescent="0.25">
      <c r="B1" s="50" t="s">
        <v>55</v>
      </c>
      <c r="C1" s="50"/>
    </row>
    <row r="2" spans="2:3" s="31" customFormat="1" ht="24" customHeight="1" x14ac:dyDescent="0.25">
      <c r="B2" s="32"/>
      <c r="C2" s="32"/>
    </row>
    <row r="3" spans="2:3" x14ac:dyDescent="0.3">
      <c r="B3" s="33" t="s">
        <v>56</v>
      </c>
      <c r="C3" s="33" t="s">
        <v>57</v>
      </c>
    </row>
    <row r="4" spans="2:3" ht="30" customHeight="1" x14ac:dyDescent="0.3">
      <c r="B4" s="51" t="s">
        <v>58</v>
      </c>
      <c r="C4" s="52"/>
    </row>
    <row r="5" spans="2:3" x14ac:dyDescent="0.3">
      <c r="B5" s="35">
        <v>11</v>
      </c>
      <c r="C5" s="36" t="s">
        <v>59</v>
      </c>
    </row>
    <row r="6" spans="2:3" s="39" customFormat="1" x14ac:dyDescent="0.3">
      <c r="B6" s="37"/>
      <c r="C6" s="38" t="s">
        <v>59</v>
      </c>
    </row>
    <row r="7" spans="2:3" s="39" customFormat="1" x14ac:dyDescent="0.3">
      <c r="B7" s="35">
        <v>12</v>
      </c>
      <c r="C7" s="40" t="s">
        <v>60</v>
      </c>
    </row>
    <row r="8" spans="2:3" s="39" customFormat="1" x14ac:dyDescent="0.3">
      <c r="B8" s="37"/>
      <c r="C8" s="41" t="s">
        <v>61</v>
      </c>
    </row>
    <row r="9" spans="2:3" s="39" customFormat="1" x14ac:dyDescent="0.3">
      <c r="B9" s="37"/>
      <c r="C9" s="41" t="s">
        <v>62</v>
      </c>
    </row>
    <row r="10" spans="2:3" s="39" customFormat="1" x14ac:dyDescent="0.3">
      <c r="B10" s="37"/>
      <c r="C10" s="41" t="s">
        <v>63</v>
      </c>
    </row>
    <row r="11" spans="2:3" s="39" customFormat="1" x14ac:dyDescent="0.3">
      <c r="B11" s="37"/>
      <c r="C11" s="41" t="s">
        <v>64</v>
      </c>
    </row>
    <row r="12" spans="2:3" s="39" customFormat="1" ht="32.25" customHeight="1" x14ac:dyDescent="0.3">
      <c r="B12" s="53" t="s">
        <v>65</v>
      </c>
      <c r="C12" s="54"/>
    </row>
    <row r="13" spans="2:3" s="39" customFormat="1" ht="37.5" x14ac:dyDescent="0.3">
      <c r="B13" s="35">
        <v>31</v>
      </c>
      <c r="C13" s="40" t="s">
        <v>66</v>
      </c>
    </row>
    <row r="14" spans="2:3" s="39" customFormat="1" x14ac:dyDescent="0.3">
      <c r="B14" s="37"/>
      <c r="C14" s="38" t="s">
        <v>67</v>
      </c>
    </row>
    <row r="15" spans="2:3" s="39" customFormat="1" x14ac:dyDescent="0.3">
      <c r="B15" s="37"/>
      <c r="C15" s="38" t="s">
        <v>68</v>
      </c>
    </row>
    <row r="16" spans="2:3" s="39" customFormat="1" x14ac:dyDescent="0.3">
      <c r="B16" s="37"/>
      <c r="C16" s="38" t="s">
        <v>69</v>
      </c>
    </row>
    <row r="17" spans="2:3" s="39" customFormat="1" x14ac:dyDescent="0.3">
      <c r="B17" s="42"/>
      <c r="C17" s="41" t="s">
        <v>70</v>
      </c>
    </row>
    <row r="18" spans="2:3" s="39" customFormat="1" x14ac:dyDescent="0.3">
      <c r="B18" s="37"/>
      <c r="C18" s="41" t="s">
        <v>71</v>
      </c>
    </row>
    <row r="19" spans="2:3" s="39" customFormat="1" x14ac:dyDescent="0.3">
      <c r="B19" s="35">
        <v>32</v>
      </c>
      <c r="C19" s="40" t="s">
        <v>72</v>
      </c>
    </row>
    <row r="20" spans="2:3" s="39" customFormat="1" x14ac:dyDescent="0.3">
      <c r="B20" s="37"/>
      <c r="C20" s="41" t="s">
        <v>73</v>
      </c>
    </row>
    <row r="21" spans="2:3" s="39" customFormat="1" x14ac:dyDescent="0.3">
      <c r="B21" s="37"/>
      <c r="C21" s="41" t="s">
        <v>74</v>
      </c>
    </row>
    <row r="22" spans="2:3" s="39" customFormat="1" x14ac:dyDescent="0.3">
      <c r="B22" s="35">
        <v>33</v>
      </c>
      <c r="C22" s="40" t="s">
        <v>75</v>
      </c>
    </row>
    <row r="23" spans="2:3" s="39" customFormat="1" x14ac:dyDescent="0.3">
      <c r="B23" s="37"/>
      <c r="C23" s="38" t="s">
        <v>76</v>
      </c>
    </row>
    <row r="24" spans="2:3" s="39" customFormat="1" x14ac:dyDescent="0.3">
      <c r="B24" s="37"/>
      <c r="C24" s="38" t="s">
        <v>77</v>
      </c>
    </row>
    <row r="25" spans="2:3" s="39" customFormat="1" x14ac:dyDescent="0.3">
      <c r="B25" s="35">
        <v>34</v>
      </c>
      <c r="C25" s="36" t="s">
        <v>78</v>
      </c>
    </row>
    <row r="26" spans="2:3" s="39" customFormat="1" x14ac:dyDescent="0.3">
      <c r="B26" s="42"/>
      <c r="C26" s="41" t="s">
        <v>79</v>
      </c>
    </row>
    <row r="27" spans="2:3" s="39" customFormat="1" x14ac:dyDescent="0.3">
      <c r="B27" s="42"/>
      <c r="C27" s="41" t="s">
        <v>80</v>
      </c>
    </row>
    <row r="28" spans="2:3" s="39" customFormat="1" x14ac:dyDescent="0.3">
      <c r="B28" s="42"/>
      <c r="C28" s="38" t="s">
        <v>81</v>
      </c>
    </row>
    <row r="29" spans="2:3" s="39" customFormat="1" ht="37.5" x14ac:dyDescent="0.3">
      <c r="B29" s="35">
        <v>35</v>
      </c>
      <c r="C29" s="40" t="s">
        <v>82</v>
      </c>
    </row>
    <row r="30" spans="2:3" s="39" customFormat="1" x14ac:dyDescent="0.3">
      <c r="B30" s="42"/>
      <c r="C30" s="41" t="s">
        <v>83</v>
      </c>
    </row>
    <row r="31" spans="2:3" s="39" customFormat="1" x14ac:dyDescent="0.3">
      <c r="B31" s="35">
        <v>36</v>
      </c>
      <c r="C31" s="40" t="s">
        <v>84</v>
      </c>
    </row>
    <row r="32" spans="2:3" s="39" customFormat="1" x14ac:dyDescent="0.3">
      <c r="B32" s="42"/>
      <c r="C32" s="38" t="s">
        <v>85</v>
      </c>
    </row>
    <row r="33" spans="2:4" s="39" customFormat="1" x14ac:dyDescent="0.3">
      <c r="B33" s="35">
        <v>37</v>
      </c>
      <c r="C33" s="35" t="s">
        <v>86</v>
      </c>
    </row>
    <row r="34" spans="2:4" s="39" customFormat="1" x14ac:dyDescent="0.3">
      <c r="B34" s="42"/>
      <c r="C34" s="38" t="s">
        <v>87</v>
      </c>
    </row>
    <row r="35" spans="2:4" s="39" customFormat="1" ht="29.25" customHeight="1" x14ac:dyDescent="0.3">
      <c r="B35" s="53" t="s">
        <v>88</v>
      </c>
      <c r="C35" s="54"/>
    </row>
    <row r="36" spans="2:4" x14ac:dyDescent="0.3">
      <c r="B36" s="35">
        <v>51</v>
      </c>
      <c r="C36" s="36" t="s">
        <v>89</v>
      </c>
    </row>
    <row r="37" spans="2:4" s="39" customFormat="1" x14ac:dyDescent="0.3">
      <c r="B37" s="37"/>
      <c r="C37" s="38" t="s">
        <v>90</v>
      </c>
    </row>
    <row r="38" spans="2:4" x14ac:dyDescent="0.3">
      <c r="B38" s="37"/>
      <c r="C38" s="38" t="s">
        <v>91</v>
      </c>
      <c r="D38" s="34" t="s">
        <v>92</v>
      </c>
    </row>
    <row r="39" spans="2:4" x14ac:dyDescent="0.3">
      <c r="B39" s="37"/>
      <c r="C39" s="41" t="s">
        <v>93</v>
      </c>
    </row>
    <row r="40" spans="2:4" x14ac:dyDescent="0.3">
      <c r="B40" s="37"/>
      <c r="C40" s="41" t="s">
        <v>94</v>
      </c>
    </row>
    <row r="41" spans="2:4" x14ac:dyDescent="0.3">
      <c r="B41" s="37"/>
      <c r="C41" s="41" t="s">
        <v>95</v>
      </c>
    </row>
    <row r="42" spans="2:4" x14ac:dyDescent="0.3">
      <c r="B42" s="35">
        <v>52</v>
      </c>
      <c r="C42" s="36" t="s">
        <v>96</v>
      </c>
    </row>
    <row r="43" spans="2:4" x14ac:dyDescent="0.3">
      <c r="B43" s="42"/>
      <c r="C43" s="38" t="s">
        <v>97</v>
      </c>
    </row>
    <row r="44" spans="2:4" x14ac:dyDescent="0.3">
      <c r="B44" s="42"/>
      <c r="C44" s="41" t="s">
        <v>98</v>
      </c>
    </row>
    <row r="45" spans="2:4" x14ac:dyDescent="0.3">
      <c r="B45" s="42"/>
      <c r="C45" s="38" t="s">
        <v>99</v>
      </c>
    </row>
    <row r="46" spans="2:4" x14ac:dyDescent="0.3">
      <c r="B46" s="42"/>
      <c r="C46" s="41" t="s">
        <v>100</v>
      </c>
    </row>
    <row r="47" spans="2:4" x14ac:dyDescent="0.3">
      <c r="B47" s="35">
        <v>53</v>
      </c>
      <c r="C47" s="40" t="s">
        <v>101</v>
      </c>
    </row>
    <row r="48" spans="2:4" x14ac:dyDescent="0.3">
      <c r="B48" s="37"/>
      <c r="C48" s="41" t="s">
        <v>102</v>
      </c>
    </row>
    <row r="49" spans="2:3" x14ac:dyDescent="0.3">
      <c r="B49" s="37"/>
      <c r="C49" s="41" t="s">
        <v>103</v>
      </c>
    </row>
    <row r="50" spans="2:3" x14ac:dyDescent="0.3">
      <c r="B50" s="37"/>
      <c r="C50" s="41" t="s">
        <v>104</v>
      </c>
    </row>
    <row r="51" spans="2:3" x14ac:dyDescent="0.3">
      <c r="B51" s="35">
        <v>54</v>
      </c>
      <c r="C51" s="35" t="s">
        <v>105</v>
      </c>
    </row>
  </sheetData>
  <mergeCells count="4">
    <mergeCell ref="B1:C1"/>
    <mergeCell ref="B4:C4"/>
    <mergeCell ref="B12:C12"/>
    <mergeCell ref="B35:C35"/>
  </mergeCells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Приложение №8</vt:lpstr>
      <vt:lpstr>перечень кодов</vt:lpstr>
      <vt:lpstr>код1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Лебедева Людмила Владимировна</dc:creator>
  <cp:lastModifiedBy>Кузьменко Ирина Федоровна</cp:lastModifiedBy>
  <cp:lastPrinted>2020-01-21T13:37:02Z</cp:lastPrinted>
  <dcterms:created xsi:type="dcterms:W3CDTF">2020-01-21T13:36:57Z</dcterms:created>
  <dcterms:modified xsi:type="dcterms:W3CDTF">2020-03-10T07:35:58Z</dcterms:modified>
</cp:coreProperties>
</file>